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<sst xmlns="http://schemas.openxmlformats.org/spreadsheetml/2006/main" count="40" uniqueCount="40">
  <si>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</si>
  <si>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</si>
  <si>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</si>
  <si>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</si>
  <si>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</si>
  <si>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</si>
  <si>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</si>
  <si>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</si>
  <si>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</si>
  <si>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</si>
  <si>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</si>
  <si>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</si>
  <si>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</si>
  <si>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</si>
  <si>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</si>
  <si>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</si>
  <si>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</si>
  <si>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</si>
  <si>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</si>
  <si>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</si>
  <si>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</si>
  <si>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</si>
  <si>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</si>
  <si>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</si>
  <si>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</si>
  <si>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</si>
  <si>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</si>
  <si>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</si>
  <si>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</si>
  <si>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</si>
  <si>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</si>
  <si>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</si>
  <si>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</si>
  <si>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</si>
  <si>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</si>
  <si>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</si>
  <si>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</si>
  <si>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بعلبك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</si>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</sst>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8" xfId="1" applyNumberFormat="1" applyFont="1" applyBorder="1"/>
    <xf numFmtId="164" fontId="6" fillId="0" borderId="15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14" xfId="1" applyNumberFormat="1" applyFont="1" applyBorder="1"/>
    <xf numFmtId="0" fontId="6" fillId="0" borderId="27" xfId="0" applyFont="1" applyBorder="1"/>
    <xf numFmtId="0" fontId="6" fillId="0" borderId="22" xfId="0" applyFont="1" applyBorder="1"/>
    <xf numFmtId="0" fontId="6" fillId="0" borderId="23" xfId="0" applyFont="1" applyBorder="1"/>
    <xf numFmtId="165" fontId="6" fillId="0" borderId="21" xfId="0" applyNumberFormat="1" applyFont="1" applyBorder="1"/>
    <xf numFmtId="0" fontId="6" fillId="0" borderId="24" xfId="0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0" fontId="6" fillId="0" borderId="28" xfId="0" applyFont="1" applyBorder="1"/>
    <xf numFmtId="164" fontId="7" fillId="0" borderId="29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164" fontId="7" fillId="0" borderId="2" xfId="1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7.85546875" customWidth="1"/>
    <col min="3" max="3" width="8.5703125" customWidth="1"/>
    <col min="4" max="4" width="9.28515625" customWidth="1"/>
    <col min="5" max="5" width="9.7109375" customWidth="1"/>
    <col min="6" max="6" width="9.28515625" customWidth="1"/>
    <col min="7" max="7" width="12" customWidth="1"/>
    <col min="8" max="8" width="7" customWidth="1"/>
    <col min="10" max="10" width="7.5703125" customWidth="1"/>
    <col min="12" max="12" width="7.85546875" customWidth="1"/>
    <col min="16" max="16" width="7.42578125" customWidth="1"/>
    <col min="18" max="18" width="7.140625" customWidth="1"/>
  </cols>
  <sheetData>
    <row r="1" spans="1:20" s="44" customFormat="1" ht="52.5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45" customFormat="1" ht="49.5" customHeight="1" x14ac:dyDescent="0.2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s="45" customFormat="1" ht="18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0" ht="19.5" thickBot="1" x14ac:dyDescent="0.3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 t="s">
        <v>1</v>
      </c>
      <c r="T4" s="2"/>
    </row>
    <row r="5" spans="1:20" ht="21.75" thickBot="1" x14ac:dyDescent="0.3">
      <c r="A5" s="38" t="s">
        <v>2</v>
      </c>
      <c r="B5" s="38" t="s">
        <v>3</v>
      </c>
      <c r="C5" s="40" t="s">
        <v>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20" ht="60.75" thickBot="1" x14ac:dyDescent="0.3">
      <c r="A6" s="39"/>
      <c r="B6" s="39"/>
      <c r="C6" s="4" t="s">
        <v>5</v>
      </c>
      <c r="D6" s="5" t="s">
        <v>6</v>
      </c>
      <c r="E6" s="4" t="s">
        <v>7</v>
      </c>
      <c r="F6" s="5" t="s">
        <v>8</v>
      </c>
      <c r="G6" s="4" t="s">
        <v>9</v>
      </c>
      <c r="H6" s="5" t="s">
        <v>10</v>
      </c>
      <c r="I6" s="4" t="s">
        <v>11</v>
      </c>
      <c r="J6" s="5" t="s">
        <v>12</v>
      </c>
      <c r="K6" s="4" t="s">
        <v>13</v>
      </c>
      <c r="L6" s="5" t="s">
        <v>14</v>
      </c>
      <c r="M6" s="4" t="s">
        <v>15</v>
      </c>
      <c r="N6" s="5" t="s">
        <v>16</v>
      </c>
      <c r="O6" s="4" t="s">
        <v>17</v>
      </c>
      <c r="P6" s="5" t="s">
        <v>18</v>
      </c>
      <c r="Q6" s="4" t="s">
        <v>19</v>
      </c>
      <c r="R6" s="5" t="s">
        <v>20</v>
      </c>
      <c r="S6" s="4" t="s">
        <v>21</v>
      </c>
    </row>
    <row r="7" spans="1:20" x14ac:dyDescent="0.25">
      <c r="A7" s="34" t="s">
        <v>22</v>
      </c>
      <c r="B7" s="7">
        <v>515</v>
      </c>
      <c r="C7" s="7">
        <v>508</v>
      </c>
      <c r="D7" s="8">
        <v>174</v>
      </c>
      <c r="E7" s="9">
        <f t="shared" ref="E7:E21" si="0">D7/$C7*100</f>
        <v>34.251968503937007</v>
      </c>
      <c r="F7" s="10">
        <v>62</v>
      </c>
      <c r="G7" s="11">
        <f t="shared" ref="G7:I20" si="1">F7/$C7*100</f>
        <v>12.204724409448819</v>
      </c>
      <c r="H7" s="8">
        <v>55</v>
      </c>
      <c r="I7" s="9">
        <f t="shared" si="1"/>
        <v>10.826771653543307</v>
      </c>
      <c r="J7" s="10">
        <v>10</v>
      </c>
      <c r="K7" s="11">
        <f t="shared" ref="K7:K20" si="2">J7/$C7*100</f>
        <v>1.9685039370078741</v>
      </c>
      <c r="L7" s="8">
        <v>48</v>
      </c>
      <c r="M7" s="9">
        <f t="shared" ref="M7:M20" si="3">L7/$C7*100</f>
        <v>9.4488188976377945</v>
      </c>
      <c r="N7" s="10">
        <v>2</v>
      </c>
      <c r="O7" s="11">
        <f t="shared" ref="O7:O20" si="4">N7/$C7*100</f>
        <v>0.39370078740157477</v>
      </c>
      <c r="P7" s="8">
        <v>15</v>
      </c>
      <c r="Q7" s="9">
        <f t="shared" ref="Q7:Q20" si="5">P7/$C7*100</f>
        <v>2.9527559055118111</v>
      </c>
      <c r="R7" s="12">
        <v>142</v>
      </c>
      <c r="S7" s="11">
        <f t="shared" ref="S7:S20" si="6">R7/$C7*100</f>
        <v>27.952755905511811</v>
      </c>
    </row>
    <row r="8" spans="1:20" x14ac:dyDescent="0.25">
      <c r="A8" s="35" t="s">
        <v>23</v>
      </c>
      <c r="B8" s="13">
        <v>34</v>
      </c>
      <c r="C8" s="13">
        <v>34</v>
      </c>
      <c r="D8" s="14">
        <v>17</v>
      </c>
      <c r="E8" s="15">
        <f t="shared" si="0"/>
        <v>50</v>
      </c>
      <c r="F8" s="16">
        <v>1</v>
      </c>
      <c r="G8" s="17">
        <f t="shared" si="1"/>
        <v>2.9411764705882351</v>
      </c>
      <c r="H8" s="14">
        <v>3</v>
      </c>
      <c r="I8" s="15">
        <f t="shared" si="1"/>
        <v>8.8235294117647065</v>
      </c>
      <c r="J8" s="16">
        <v>3</v>
      </c>
      <c r="K8" s="17">
        <f t="shared" si="2"/>
        <v>8.8235294117647065</v>
      </c>
      <c r="L8" s="14">
        <v>2</v>
      </c>
      <c r="M8" s="15">
        <f t="shared" si="3"/>
        <v>5.8823529411764701</v>
      </c>
      <c r="N8" s="16">
        <v>1</v>
      </c>
      <c r="O8" s="17">
        <f t="shared" si="4"/>
        <v>2.9411764705882351</v>
      </c>
      <c r="P8" s="14">
        <v>5</v>
      </c>
      <c r="Q8" s="15">
        <f t="shared" si="5"/>
        <v>14.705882352941178</v>
      </c>
      <c r="R8" s="18">
        <v>2</v>
      </c>
      <c r="S8" s="17">
        <f t="shared" si="6"/>
        <v>5.8823529411764701</v>
      </c>
    </row>
    <row r="9" spans="1:20" x14ac:dyDescent="0.25">
      <c r="A9" s="35" t="s">
        <v>24</v>
      </c>
      <c r="B9" s="13">
        <v>658</v>
      </c>
      <c r="C9" s="13">
        <v>658</v>
      </c>
      <c r="D9" s="14">
        <v>250</v>
      </c>
      <c r="E9" s="15">
        <f t="shared" si="0"/>
        <v>37.993920972644382</v>
      </c>
      <c r="F9" s="16">
        <v>93</v>
      </c>
      <c r="G9" s="17">
        <f t="shared" si="1"/>
        <v>14.133738601823708</v>
      </c>
      <c r="H9" s="14">
        <v>103</v>
      </c>
      <c r="I9" s="15">
        <f t="shared" si="1"/>
        <v>15.653495440729484</v>
      </c>
      <c r="J9" s="16">
        <v>21</v>
      </c>
      <c r="K9" s="17">
        <f t="shared" si="2"/>
        <v>3.1914893617021276</v>
      </c>
      <c r="L9" s="14">
        <v>55</v>
      </c>
      <c r="M9" s="15">
        <f t="shared" si="3"/>
        <v>8.3586626139817621</v>
      </c>
      <c r="N9" s="16">
        <v>6</v>
      </c>
      <c r="O9" s="17">
        <f t="shared" si="4"/>
        <v>0.91185410334346495</v>
      </c>
      <c r="P9" s="14">
        <v>80</v>
      </c>
      <c r="Q9" s="15">
        <f t="shared" si="5"/>
        <v>12.158054711246201</v>
      </c>
      <c r="R9" s="18">
        <v>50</v>
      </c>
      <c r="S9" s="17">
        <f t="shared" si="6"/>
        <v>7.598784194528875</v>
      </c>
    </row>
    <row r="10" spans="1:20" x14ac:dyDescent="0.25">
      <c r="A10" s="35" t="s">
        <v>25</v>
      </c>
      <c r="B10" s="13">
        <v>2722</v>
      </c>
      <c r="C10" s="13">
        <v>2699</v>
      </c>
      <c r="D10" s="14">
        <v>1021</v>
      </c>
      <c r="E10" s="15">
        <f t="shared" si="0"/>
        <v>37.828825490922561</v>
      </c>
      <c r="F10" s="16">
        <v>413</v>
      </c>
      <c r="G10" s="17">
        <f t="shared" si="1"/>
        <v>15.301963690255652</v>
      </c>
      <c r="H10" s="14">
        <v>352</v>
      </c>
      <c r="I10" s="15">
        <f t="shared" si="1"/>
        <v>13.041867358280845</v>
      </c>
      <c r="J10" s="16">
        <v>128</v>
      </c>
      <c r="K10" s="17">
        <f t="shared" si="2"/>
        <v>4.7424972211930347</v>
      </c>
      <c r="L10" s="14">
        <v>250</v>
      </c>
      <c r="M10" s="15">
        <f t="shared" si="3"/>
        <v>9.2626898851426454</v>
      </c>
      <c r="N10" s="16">
        <v>25</v>
      </c>
      <c r="O10" s="17">
        <f t="shared" si="4"/>
        <v>0.92626898851426465</v>
      </c>
      <c r="P10" s="14">
        <v>350</v>
      </c>
      <c r="Q10" s="15">
        <f t="shared" si="5"/>
        <v>12.967765839199705</v>
      </c>
      <c r="R10" s="18">
        <v>160</v>
      </c>
      <c r="S10" s="17">
        <f t="shared" si="6"/>
        <v>5.9281215264912932</v>
      </c>
    </row>
    <row r="11" spans="1:20" x14ac:dyDescent="0.25">
      <c r="A11" s="35" t="s">
        <v>26</v>
      </c>
      <c r="B11" s="13">
        <v>3333</v>
      </c>
      <c r="C11" s="13">
        <v>3298</v>
      </c>
      <c r="D11" s="14">
        <v>1417</v>
      </c>
      <c r="E11" s="15">
        <f t="shared" si="0"/>
        <v>42.965433596118856</v>
      </c>
      <c r="F11" s="16">
        <v>454</v>
      </c>
      <c r="G11" s="17">
        <f t="shared" si="1"/>
        <v>13.765918738629473</v>
      </c>
      <c r="H11" s="14">
        <v>411</v>
      </c>
      <c r="I11" s="15">
        <f t="shared" si="1"/>
        <v>12.462098241358399</v>
      </c>
      <c r="J11" s="16">
        <v>171</v>
      </c>
      <c r="K11" s="17">
        <f t="shared" si="2"/>
        <v>5.184960582171013</v>
      </c>
      <c r="L11" s="14">
        <v>266</v>
      </c>
      <c r="M11" s="15">
        <f t="shared" si="3"/>
        <v>8.0654942389326862</v>
      </c>
      <c r="N11" s="16">
        <v>49</v>
      </c>
      <c r="O11" s="17">
        <f t="shared" si="4"/>
        <v>1.4857489387507579</v>
      </c>
      <c r="P11" s="14">
        <v>383</v>
      </c>
      <c r="Q11" s="15">
        <f t="shared" si="5"/>
        <v>11.613098847786537</v>
      </c>
      <c r="R11" s="18">
        <v>147</v>
      </c>
      <c r="S11" s="17">
        <f t="shared" si="6"/>
        <v>4.4572468162522743</v>
      </c>
    </row>
    <row r="12" spans="1:20" x14ac:dyDescent="0.25">
      <c r="A12" s="35" t="s">
        <v>27</v>
      </c>
      <c r="B12" s="13">
        <v>3836</v>
      </c>
      <c r="C12" s="13">
        <v>3818</v>
      </c>
      <c r="D12" s="14">
        <v>1624</v>
      </c>
      <c r="E12" s="15">
        <f t="shared" si="0"/>
        <v>42.535358826610789</v>
      </c>
      <c r="F12" s="16">
        <v>544</v>
      </c>
      <c r="G12" s="17">
        <f t="shared" si="1"/>
        <v>14.248297537977999</v>
      </c>
      <c r="H12" s="14">
        <v>490</v>
      </c>
      <c r="I12" s="15">
        <f t="shared" si="1"/>
        <v>12.83394447354636</v>
      </c>
      <c r="J12" s="16">
        <v>219</v>
      </c>
      <c r="K12" s="17">
        <f t="shared" si="2"/>
        <v>5.735987427972761</v>
      </c>
      <c r="L12" s="14">
        <v>352</v>
      </c>
      <c r="M12" s="15">
        <f t="shared" si="3"/>
        <v>9.2194866422210584</v>
      </c>
      <c r="N12" s="16">
        <v>44</v>
      </c>
      <c r="O12" s="17">
        <f t="shared" si="4"/>
        <v>1.1524358302776323</v>
      </c>
      <c r="P12" s="14">
        <v>385</v>
      </c>
      <c r="Q12" s="15">
        <f t="shared" si="5"/>
        <v>10.083813514929282</v>
      </c>
      <c r="R12" s="18">
        <v>160</v>
      </c>
      <c r="S12" s="17">
        <f t="shared" si="6"/>
        <v>4.1906757464641178</v>
      </c>
    </row>
    <row r="13" spans="1:20" x14ac:dyDescent="0.25">
      <c r="A13" s="35" t="s">
        <v>28</v>
      </c>
      <c r="B13" s="13">
        <v>2894</v>
      </c>
      <c r="C13" s="13">
        <v>2888</v>
      </c>
      <c r="D13" s="14">
        <v>1225</v>
      </c>
      <c r="E13" s="15">
        <f t="shared" si="0"/>
        <v>42.416897506925203</v>
      </c>
      <c r="F13" s="16">
        <v>450</v>
      </c>
      <c r="G13" s="17">
        <f t="shared" si="1"/>
        <v>15.581717451523547</v>
      </c>
      <c r="H13" s="14">
        <v>417</v>
      </c>
      <c r="I13" s="15">
        <f t="shared" si="1"/>
        <v>14.439058171745152</v>
      </c>
      <c r="J13" s="16">
        <v>130</v>
      </c>
      <c r="K13" s="17">
        <f t="shared" si="2"/>
        <v>4.5013850415512469</v>
      </c>
      <c r="L13" s="14">
        <v>228</v>
      </c>
      <c r="M13" s="15">
        <f t="shared" si="3"/>
        <v>7.8947368421052628</v>
      </c>
      <c r="N13" s="16">
        <v>32</v>
      </c>
      <c r="O13" s="17">
        <f t="shared" si="4"/>
        <v>1.10803324099723</v>
      </c>
      <c r="P13" s="14">
        <v>313</v>
      </c>
      <c r="Q13" s="15">
        <f t="shared" si="5"/>
        <v>10.837950138504155</v>
      </c>
      <c r="R13" s="18">
        <v>93</v>
      </c>
      <c r="S13" s="17">
        <f t="shared" si="6"/>
        <v>3.2202216066481992</v>
      </c>
    </row>
    <row r="14" spans="1:20" x14ac:dyDescent="0.25">
      <c r="A14" s="35" t="s">
        <v>29</v>
      </c>
      <c r="B14" s="13">
        <v>1138</v>
      </c>
      <c r="C14" s="13">
        <v>1136</v>
      </c>
      <c r="D14" s="14">
        <v>447</v>
      </c>
      <c r="E14" s="15">
        <f t="shared" si="0"/>
        <v>39.348591549295776</v>
      </c>
      <c r="F14" s="16">
        <v>198</v>
      </c>
      <c r="G14" s="17">
        <f t="shared" si="1"/>
        <v>17.429577464788732</v>
      </c>
      <c r="H14" s="14">
        <v>172</v>
      </c>
      <c r="I14" s="15">
        <f t="shared" si="1"/>
        <v>15.140845070422534</v>
      </c>
      <c r="J14" s="16">
        <v>46</v>
      </c>
      <c r="K14" s="17">
        <f t="shared" si="2"/>
        <v>4.0492957746478879</v>
      </c>
      <c r="L14" s="14">
        <v>94</v>
      </c>
      <c r="M14" s="15">
        <f t="shared" si="3"/>
        <v>8.274647887323944</v>
      </c>
      <c r="N14" s="16">
        <v>4</v>
      </c>
      <c r="O14" s="17">
        <f t="shared" si="4"/>
        <v>0.35211267605633806</v>
      </c>
      <c r="P14" s="14">
        <v>141</v>
      </c>
      <c r="Q14" s="15">
        <f t="shared" si="5"/>
        <v>12.411971830985916</v>
      </c>
      <c r="R14" s="18">
        <v>34</v>
      </c>
      <c r="S14" s="17">
        <f t="shared" si="6"/>
        <v>2.992957746478873</v>
      </c>
    </row>
    <row r="15" spans="1:20" x14ac:dyDescent="0.25">
      <c r="A15" s="35" t="s">
        <v>30</v>
      </c>
      <c r="B15" s="13">
        <v>557</v>
      </c>
      <c r="C15" s="13">
        <v>555</v>
      </c>
      <c r="D15" s="14">
        <v>204</v>
      </c>
      <c r="E15" s="15">
        <f t="shared" si="0"/>
        <v>36.756756756756758</v>
      </c>
      <c r="F15" s="16">
        <v>121</v>
      </c>
      <c r="G15" s="17">
        <f t="shared" si="1"/>
        <v>21.801801801801801</v>
      </c>
      <c r="H15" s="14">
        <v>82</v>
      </c>
      <c r="I15" s="15">
        <f t="shared" si="1"/>
        <v>14.774774774774773</v>
      </c>
      <c r="J15" s="16">
        <v>32</v>
      </c>
      <c r="K15" s="17">
        <f t="shared" si="2"/>
        <v>5.7657657657657655</v>
      </c>
      <c r="L15" s="14">
        <v>36</v>
      </c>
      <c r="M15" s="15">
        <f t="shared" si="3"/>
        <v>6.4864864864864868</v>
      </c>
      <c r="N15" s="16">
        <v>2</v>
      </c>
      <c r="O15" s="17">
        <f t="shared" si="4"/>
        <v>0.36036036036036034</v>
      </c>
      <c r="P15" s="14">
        <v>67</v>
      </c>
      <c r="Q15" s="15">
        <f t="shared" si="5"/>
        <v>12.072072072072073</v>
      </c>
      <c r="R15" s="18">
        <v>11</v>
      </c>
      <c r="S15" s="17">
        <f t="shared" si="6"/>
        <v>1.9819819819819819</v>
      </c>
    </row>
    <row r="16" spans="1:20" x14ac:dyDescent="0.25">
      <c r="A16" s="35" t="s">
        <v>31</v>
      </c>
      <c r="B16" s="13">
        <v>251</v>
      </c>
      <c r="C16" s="13">
        <v>249</v>
      </c>
      <c r="D16" s="14">
        <v>102</v>
      </c>
      <c r="E16" s="15">
        <f t="shared" si="0"/>
        <v>40.963855421686745</v>
      </c>
      <c r="F16" s="16">
        <v>54</v>
      </c>
      <c r="G16" s="17">
        <f t="shared" si="1"/>
        <v>21.686746987951807</v>
      </c>
      <c r="H16" s="14">
        <v>33</v>
      </c>
      <c r="I16" s="15">
        <f t="shared" si="1"/>
        <v>13.253012048192772</v>
      </c>
      <c r="J16" s="16">
        <v>8</v>
      </c>
      <c r="K16" s="17">
        <f t="shared" si="2"/>
        <v>3.2128514056224895</v>
      </c>
      <c r="L16" s="14">
        <v>12</v>
      </c>
      <c r="M16" s="15">
        <f t="shared" si="3"/>
        <v>4.8192771084337354</v>
      </c>
      <c r="N16" s="16">
        <v>0</v>
      </c>
      <c r="O16" s="17">
        <f t="shared" si="4"/>
        <v>0</v>
      </c>
      <c r="P16" s="14">
        <v>32</v>
      </c>
      <c r="Q16" s="15">
        <f t="shared" si="5"/>
        <v>12.851405622489958</v>
      </c>
      <c r="R16" s="18">
        <v>8</v>
      </c>
      <c r="S16" s="17">
        <f t="shared" si="6"/>
        <v>3.2128514056224895</v>
      </c>
    </row>
    <row r="17" spans="1:19" x14ac:dyDescent="0.25">
      <c r="A17" s="35" t="s">
        <v>32</v>
      </c>
      <c r="B17" s="13">
        <v>416</v>
      </c>
      <c r="C17" s="13">
        <v>414</v>
      </c>
      <c r="D17" s="14">
        <v>142</v>
      </c>
      <c r="E17" s="15">
        <f t="shared" si="0"/>
        <v>34.29951690821256</v>
      </c>
      <c r="F17" s="16">
        <v>90</v>
      </c>
      <c r="G17" s="17">
        <f t="shared" si="1"/>
        <v>21.739130434782609</v>
      </c>
      <c r="H17" s="14">
        <v>69</v>
      </c>
      <c r="I17" s="15">
        <f t="shared" si="1"/>
        <v>16.666666666666664</v>
      </c>
      <c r="J17" s="16">
        <v>5</v>
      </c>
      <c r="K17" s="17">
        <f t="shared" si="2"/>
        <v>1.2077294685990339</v>
      </c>
      <c r="L17" s="14">
        <v>37</v>
      </c>
      <c r="M17" s="15">
        <f t="shared" si="3"/>
        <v>8.9371980676328491</v>
      </c>
      <c r="N17" s="16">
        <v>1</v>
      </c>
      <c r="O17" s="17">
        <f t="shared" si="4"/>
        <v>0.24154589371980675</v>
      </c>
      <c r="P17" s="14">
        <v>57</v>
      </c>
      <c r="Q17" s="15">
        <f t="shared" si="5"/>
        <v>13.768115942028986</v>
      </c>
      <c r="R17" s="18">
        <v>13</v>
      </c>
      <c r="S17" s="17">
        <f t="shared" si="6"/>
        <v>3.1400966183574881</v>
      </c>
    </row>
    <row r="18" spans="1:19" x14ac:dyDescent="0.25">
      <c r="A18" s="35" t="s">
        <v>33</v>
      </c>
      <c r="B18" s="13">
        <v>163</v>
      </c>
      <c r="C18" s="13">
        <v>162</v>
      </c>
      <c r="D18" s="14">
        <v>48</v>
      </c>
      <c r="E18" s="15">
        <f t="shared" si="0"/>
        <v>29.629629629629626</v>
      </c>
      <c r="F18" s="16">
        <v>52</v>
      </c>
      <c r="G18" s="17">
        <f t="shared" si="1"/>
        <v>32.098765432098766</v>
      </c>
      <c r="H18" s="14">
        <v>23</v>
      </c>
      <c r="I18" s="15">
        <f t="shared" si="1"/>
        <v>14.19753086419753</v>
      </c>
      <c r="J18" s="16">
        <v>4</v>
      </c>
      <c r="K18" s="17">
        <f t="shared" si="2"/>
        <v>2.4691358024691357</v>
      </c>
      <c r="L18" s="14">
        <v>13</v>
      </c>
      <c r="M18" s="15">
        <f t="shared" si="3"/>
        <v>8.0246913580246915</v>
      </c>
      <c r="N18" s="16">
        <v>1</v>
      </c>
      <c r="O18" s="17">
        <f t="shared" si="4"/>
        <v>0.61728395061728392</v>
      </c>
      <c r="P18" s="14">
        <v>18</v>
      </c>
      <c r="Q18" s="15">
        <f t="shared" si="5"/>
        <v>11.111111111111111</v>
      </c>
      <c r="R18" s="18">
        <v>3</v>
      </c>
      <c r="S18" s="17">
        <f t="shared" si="6"/>
        <v>1.8518518518518516</v>
      </c>
    </row>
    <row r="19" spans="1:19" x14ac:dyDescent="0.25">
      <c r="A19" s="36" t="s">
        <v>34</v>
      </c>
      <c r="B19" s="13">
        <v>261</v>
      </c>
      <c r="C19" s="13">
        <v>259</v>
      </c>
      <c r="D19" s="14">
        <v>86</v>
      </c>
      <c r="E19" s="15">
        <f t="shared" si="0"/>
        <v>33.204633204633204</v>
      </c>
      <c r="F19" s="16">
        <v>84</v>
      </c>
      <c r="G19" s="17">
        <f t="shared" si="1"/>
        <v>32.432432432432435</v>
      </c>
      <c r="H19" s="14">
        <v>32</v>
      </c>
      <c r="I19" s="15">
        <f t="shared" si="1"/>
        <v>12.355212355212355</v>
      </c>
      <c r="J19" s="16">
        <v>5</v>
      </c>
      <c r="K19" s="17">
        <f t="shared" si="2"/>
        <v>1.9305019305019304</v>
      </c>
      <c r="L19" s="14">
        <v>7</v>
      </c>
      <c r="M19" s="15">
        <f t="shared" si="3"/>
        <v>2.7027027027027026</v>
      </c>
      <c r="N19" s="16">
        <v>0</v>
      </c>
      <c r="O19" s="17">
        <f t="shared" si="4"/>
        <v>0</v>
      </c>
      <c r="P19" s="14">
        <v>31</v>
      </c>
      <c r="Q19" s="15">
        <f t="shared" si="5"/>
        <v>11.969111969111969</v>
      </c>
      <c r="R19" s="18">
        <v>14</v>
      </c>
      <c r="S19" s="17">
        <f t="shared" si="6"/>
        <v>5.4054054054054053</v>
      </c>
    </row>
    <row r="20" spans="1:19" ht="15.75" thickBot="1" x14ac:dyDescent="0.3">
      <c r="A20" s="6" t="s">
        <v>35</v>
      </c>
      <c r="B20" s="19">
        <v>72</v>
      </c>
      <c r="C20" s="20">
        <v>72</v>
      </c>
      <c r="D20" s="21">
        <v>15</v>
      </c>
      <c r="E20" s="22">
        <f t="shared" si="0"/>
        <v>20.833333333333336</v>
      </c>
      <c r="F20" s="23">
        <v>27</v>
      </c>
      <c r="G20" s="24">
        <f t="shared" si="1"/>
        <v>37.5</v>
      </c>
      <c r="H20" s="21">
        <v>3</v>
      </c>
      <c r="I20" s="25">
        <f t="shared" si="1"/>
        <v>4.1666666666666661</v>
      </c>
      <c r="J20" s="23">
        <v>1</v>
      </c>
      <c r="K20" s="24">
        <f t="shared" si="2"/>
        <v>1.3888888888888888</v>
      </c>
      <c r="L20" s="21">
        <v>12</v>
      </c>
      <c r="M20" s="25">
        <f t="shared" si="3"/>
        <v>16.666666666666664</v>
      </c>
      <c r="N20" s="23">
        <v>0</v>
      </c>
      <c r="O20" s="24">
        <f t="shared" si="4"/>
        <v>0</v>
      </c>
      <c r="P20" s="21">
        <v>10</v>
      </c>
      <c r="Q20" s="25">
        <f t="shared" si="5"/>
        <v>13.888888888888889</v>
      </c>
      <c r="R20" s="26">
        <v>4</v>
      </c>
      <c r="S20" s="24">
        <f t="shared" si="6"/>
        <v>5.5555555555555554</v>
      </c>
    </row>
    <row r="21" spans="1:19" s="33" customFormat="1" ht="15.75" thickBot="1" x14ac:dyDescent="0.3">
      <c r="A21" s="6" t="s">
        <v>36</v>
      </c>
      <c r="B21" s="27">
        <v>16850</v>
      </c>
      <c r="C21" s="27">
        <v>16750</v>
      </c>
      <c r="D21" s="28">
        <v>6772</v>
      </c>
      <c r="E21" s="29">
        <f t="shared" si="0"/>
        <v>40.429850746268656</v>
      </c>
      <c r="F21" s="30">
        <v>2643</v>
      </c>
      <c r="G21" s="31">
        <f>F21/$C21*100</f>
        <v>15.779104477611941</v>
      </c>
      <c r="H21" s="28">
        <v>2245</v>
      </c>
      <c r="I21" s="29">
        <f>H21/$C21*100</f>
        <v>13.402985074626866</v>
      </c>
      <c r="J21" s="30">
        <v>783</v>
      </c>
      <c r="K21" s="31">
        <f>J21/$C21*100</f>
        <v>4.6746268656716419</v>
      </c>
      <c r="L21" s="28">
        <v>1412</v>
      </c>
      <c r="M21" s="29">
        <f>L21/$C21*100</f>
        <v>8.4298507462686558</v>
      </c>
      <c r="N21" s="30">
        <v>167</v>
      </c>
      <c r="O21" s="31">
        <f>N21/$C21*100</f>
        <v>0.9970149253731343</v>
      </c>
      <c r="P21" s="28">
        <v>1887</v>
      </c>
      <c r="Q21" s="29">
        <f>P21/$C21*100</f>
        <v>11.265671641791045</v>
      </c>
      <c r="R21" s="32">
        <v>841</v>
      </c>
      <c r="S21" s="31">
        <f>R21/$C21*100</f>
        <v>5.0208955223880594</v>
      </c>
    </row>
    <row r="23" spans="1:19" x14ac:dyDescent="0.25">
      <c r="A23" s="37" t="s">
        <v>38</v>
      </c>
      <c r="B23" s="37"/>
      <c r="C23" s="37"/>
      <c r="D23" s="37"/>
      <c r="E23" s="37"/>
    </row>
  </sheetData>
  <mergeCells count="6">
    <mergeCell ref="A23:E23"/>
    <mergeCell ref="A1:S1"/>
    <mergeCell ref="A2:S2"/>
    <mergeCell ref="A5:A6"/>
    <mergeCell ref="B5:B6"/>
    <mergeCell ref="C5:S5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2012-10-19T07:26:15Z</dcterms:modified>
</cp:coreProperties>
</file>